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  <sheet name="Sheet1" sheetId="1" r:id="rId3"/>
  </sheets>
  <definedNames>
    <definedName name="_xlnm._FilterDatabase" localSheetId="0" hidden="1">Sheet2!$A$4:$K$4</definedName>
  </definedNames>
  <calcPr calcId="124519"/>
</workbook>
</file>

<file path=xl/calcChain.xml><?xml version="1.0" encoding="utf-8"?>
<calcChain xmlns="http://schemas.openxmlformats.org/spreadsheetml/2006/main">
  <c r="J32" i="2"/>
  <c r="K32" s="1"/>
  <c r="J19"/>
  <c r="K19" s="1"/>
  <c r="J13"/>
  <c r="K13" s="1"/>
  <c r="J18"/>
  <c r="K18" s="1"/>
  <c r="J44"/>
  <c r="K44" s="1"/>
  <c r="J25"/>
  <c r="K25" s="1"/>
  <c r="J23"/>
  <c r="K23" s="1"/>
  <c r="J29"/>
  <c r="K29" s="1"/>
  <c r="J36"/>
  <c r="K36" s="1"/>
  <c r="J35"/>
  <c r="K35" s="1"/>
  <c r="J21"/>
  <c r="K21" s="1"/>
  <c r="J27"/>
  <c r="K27" s="1"/>
  <c r="J26"/>
  <c r="K26" s="1"/>
  <c r="J28"/>
  <c r="K28" s="1"/>
  <c r="J33"/>
  <c r="K33" s="1"/>
  <c r="J46"/>
  <c r="K46" s="1"/>
  <c r="J6"/>
  <c r="K6" s="1"/>
  <c r="J42"/>
  <c r="K42" s="1"/>
  <c r="J39"/>
  <c r="K39" s="1"/>
  <c r="J12"/>
  <c r="K12" s="1"/>
  <c r="J14"/>
  <c r="K14" s="1"/>
  <c r="J24"/>
  <c r="K24" s="1"/>
  <c r="J40"/>
  <c r="K40" s="1"/>
  <c r="J5"/>
  <c r="K5" s="1"/>
  <c r="J17"/>
  <c r="K17" s="1"/>
  <c r="J41"/>
  <c r="K41" s="1"/>
  <c r="J45"/>
  <c r="K45" s="1"/>
  <c r="J31"/>
  <c r="K31" s="1"/>
  <c r="J43"/>
  <c r="K43" s="1"/>
  <c r="J10"/>
  <c r="K10" s="1"/>
  <c r="J16"/>
  <c r="K16" s="1"/>
  <c r="J8"/>
  <c r="K8" s="1"/>
  <c r="J20"/>
  <c r="K20" s="1"/>
  <c r="J30"/>
  <c r="K30" s="1"/>
  <c r="J15"/>
  <c r="K15" s="1"/>
  <c r="J7"/>
  <c r="K7" s="1"/>
  <c r="J37"/>
  <c r="K37" s="1"/>
  <c r="J9"/>
  <c r="K9" s="1"/>
  <c r="J11"/>
  <c r="K11" s="1"/>
  <c r="J34"/>
  <c r="K34" s="1"/>
  <c r="J38"/>
  <c r="K38" s="1"/>
  <c r="J47"/>
  <c r="K47" s="1"/>
  <c r="J22"/>
  <c r="K22" s="1"/>
  <c r="J6" i="1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5"/>
  <c r="K5" s="1"/>
</calcChain>
</file>

<file path=xl/sharedStrings.xml><?xml version="1.0" encoding="utf-8"?>
<sst xmlns="http://schemas.openxmlformats.org/spreadsheetml/2006/main" count="112" uniqueCount="57">
  <si>
    <t>BOARD'S ROLL NO.</t>
  </si>
  <si>
    <t>NAME OF STUDENT</t>
  </si>
  <si>
    <t>AKSHYA KUMAR</t>
  </si>
  <si>
    <t>AMRINDER SINGH</t>
  </si>
  <si>
    <t>ANMOL</t>
  </si>
  <si>
    <t>ARIN BALANA</t>
  </si>
  <si>
    <t>ARSHDEEP KAUR</t>
  </si>
  <si>
    <t>ARSHVEER</t>
  </si>
  <si>
    <t>HARSHICK WARNILA</t>
  </si>
  <si>
    <t>JASHANPREET KAUR</t>
  </si>
  <si>
    <t>KHUSHBOO</t>
  </si>
  <si>
    <t>LAKSHYA</t>
  </si>
  <si>
    <t>LOVEPREET SINGH</t>
  </si>
  <si>
    <t>MAYANK SINGATHIA</t>
  </si>
  <si>
    <t>MOHIT RATAN</t>
  </si>
  <si>
    <t>MONIKA</t>
  </si>
  <si>
    <t>NISHA NANDIWAL</t>
  </si>
  <si>
    <t>NITU</t>
  </si>
  <si>
    <t>POOJA</t>
  </si>
  <si>
    <t>RAJU RAM</t>
  </si>
  <si>
    <t>RAMAVTAR</t>
  </si>
  <si>
    <t>RUBAL VERMA</t>
  </si>
  <si>
    <t>SAHIL</t>
  </si>
  <si>
    <t>SANJAY KUMAR</t>
  </si>
  <si>
    <t>SNEHA</t>
  </si>
  <si>
    <t>DEEPAK KUMAR</t>
  </si>
  <si>
    <t>KASHISH</t>
  </si>
  <si>
    <t>KHUSHBU</t>
  </si>
  <si>
    <t>KOMAL SAIN</t>
  </si>
  <si>
    <t>MANJIL</t>
  </si>
  <si>
    <t>MURLI RAM DEVRATH</t>
  </si>
  <si>
    <t>PANKAJ VERMA</t>
  </si>
  <si>
    <t>PRIKSHIT</t>
  </si>
  <si>
    <t>PRIYANSHU</t>
  </si>
  <si>
    <t>SWETA</t>
  </si>
  <si>
    <t>VASUNDHRA KANWAR</t>
  </si>
  <si>
    <t>SHUSHMITA VERMA</t>
  </si>
  <si>
    <t>ENGLISH</t>
  </si>
  <si>
    <t>PHYSICS</t>
  </si>
  <si>
    <t>CHEMISTRY</t>
  </si>
  <si>
    <t>MATHS</t>
  </si>
  <si>
    <t>BIOLOGY</t>
  </si>
  <si>
    <t>PHY.EDU</t>
  </si>
  <si>
    <t>IP</t>
  </si>
  <si>
    <t>%</t>
  </si>
  <si>
    <t xml:space="preserve">SWAMI VIVEKANAND GOVT.MODEL SCHOOL ANUPGARH </t>
  </si>
  <si>
    <t>SESSION 2021-22</t>
  </si>
  <si>
    <t xml:space="preserve">RESULT OF CLASS XIITH </t>
  </si>
  <si>
    <t>RESULT OF CLASS XIITH (DESCENDING)</t>
  </si>
  <si>
    <t>HARSHDEEP SINGH DHANJU</t>
  </si>
  <si>
    <t>ARPAN SINGH</t>
  </si>
  <si>
    <t>SUKHMAN KAUR</t>
  </si>
  <si>
    <t>KHUSHPREET KAUR</t>
  </si>
  <si>
    <t>KAVITA</t>
  </si>
  <si>
    <t>MONIKA SONI</t>
  </si>
  <si>
    <t>GURJASHAN SINGH BRAR</t>
  </si>
  <si>
    <t>GURSHANVEET SINGH BRAR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</si>
</sst>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26" workbookViewId="0">
      <selection activeCell="H32" sqref="H32"/>
    </sheetView>
  </sheetViews>
  <sheetFormatPr defaultRowHeight="15"/>
  <cols>
    <col min="1" max="1" width="11.42578125" customWidth="1"/>
    <col min="2" max="2" width="29.85546875" customWidth="1"/>
    <col min="6" max="6" width="11.5703125" customWidth="1"/>
    <col min="10" max="10" width="12.42578125" customWidth="1"/>
  </cols>
  <sheetData>
    <row r="1" spans="1:11" ht="33.75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3.7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3.75">
      <c r="A3" s="4" t="s">
        <v>46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" t="s">
        <v>0</v>
      </c>
      <c r="B4" s="1" t="s">
        <v>1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2" t="s">
        <v>43</v>
      </c>
      <c r="J4" s="2"/>
      <c r="K4" s="2" t="s">
        <v>44</v>
      </c>
    </row>
    <row r="5" spans="1:11" ht="20.100000000000001" customHeight="1">
      <c r="A5" s="6">
        <v>11693834</v>
      </c>
      <c r="B5" s="6" t="s">
        <v>21</v>
      </c>
      <c r="C5" s="5">
        <v>91</v>
      </c>
      <c r="D5" s="5">
        <v>95</v>
      </c>
      <c r="E5" s="5">
        <v>99</v>
      </c>
      <c r="F5" s="5">
        <v>98</v>
      </c>
      <c r="G5" s="5"/>
      <c r="H5" s="5"/>
      <c r="I5" s="5">
        <v>96</v>
      </c>
      <c r="J5" s="5">
        <f>SUM(C5:I5)</f>
        <v>479</v>
      </c>
      <c r="K5" s="5">
        <f>J5/5</f>
        <v>95.8</v>
      </c>
    </row>
    <row r="6" spans="1:11" ht="20.100000000000001" customHeight="1">
      <c r="A6" s="6">
        <v>11693841</v>
      </c>
      <c r="B6" s="6" t="s">
        <v>49</v>
      </c>
      <c r="C6" s="5">
        <v>91</v>
      </c>
      <c r="D6" s="5">
        <v>90</v>
      </c>
      <c r="E6" s="5">
        <v>95</v>
      </c>
      <c r="F6" s="5"/>
      <c r="G6" s="5">
        <v>97</v>
      </c>
      <c r="H6" s="5">
        <v>98</v>
      </c>
      <c r="I6" s="5"/>
      <c r="J6" s="5">
        <f>SUM(C6:I6)</f>
        <v>471</v>
      </c>
      <c r="K6" s="5">
        <f>J6/5</f>
        <v>94.2</v>
      </c>
    </row>
    <row r="7" spans="1:11" ht="20.100000000000001" customHeight="1">
      <c r="A7" s="6">
        <v>11693822</v>
      </c>
      <c r="B7" s="6" t="s">
        <v>9</v>
      </c>
      <c r="C7" s="5">
        <v>93</v>
      </c>
      <c r="D7" s="5">
        <v>93</v>
      </c>
      <c r="E7" s="5">
        <v>96</v>
      </c>
      <c r="F7" s="5">
        <v>92</v>
      </c>
      <c r="G7" s="5"/>
      <c r="H7" s="5">
        <v>96</v>
      </c>
      <c r="I7" s="5"/>
      <c r="J7" s="5">
        <f>SUM(C7:I7)</f>
        <v>470</v>
      </c>
      <c r="K7" s="5">
        <f>J7/5</f>
        <v>94</v>
      </c>
    </row>
    <row r="8" spans="1:11" ht="20.100000000000001" customHeight="1">
      <c r="A8" s="6">
        <v>11693826</v>
      </c>
      <c r="B8" s="6" t="s">
        <v>13</v>
      </c>
      <c r="C8" s="5">
        <v>90</v>
      </c>
      <c r="D8" s="5">
        <v>90</v>
      </c>
      <c r="E8" s="5">
        <v>96</v>
      </c>
      <c r="F8" s="5">
        <v>100</v>
      </c>
      <c r="G8" s="5"/>
      <c r="H8" s="5"/>
      <c r="I8" s="5">
        <v>88</v>
      </c>
      <c r="J8" s="5">
        <f>SUM(C8:I8)</f>
        <v>464</v>
      </c>
      <c r="K8" s="5">
        <f>J8/5</f>
        <v>92.8</v>
      </c>
    </row>
    <row r="9" spans="1:11" ht="20.100000000000001" customHeight="1">
      <c r="A9" s="6">
        <v>11693820</v>
      </c>
      <c r="B9" s="6" t="s">
        <v>7</v>
      </c>
      <c r="C9" s="5">
        <v>93</v>
      </c>
      <c r="D9" s="5">
        <v>92</v>
      </c>
      <c r="E9" s="5">
        <v>95</v>
      </c>
      <c r="F9" s="5">
        <v>95</v>
      </c>
      <c r="G9" s="5"/>
      <c r="H9" s="5">
        <v>88</v>
      </c>
      <c r="I9" s="5"/>
      <c r="J9" s="5">
        <f>SUM(C9:I9)</f>
        <v>463</v>
      </c>
      <c r="K9" s="5">
        <f>J9/5</f>
        <v>92.6</v>
      </c>
    </row>
    <row r="10" spans="1:11" ht="20.100000000000001" customHeight="1">
      <c r="A10" s="6">
        <v>11693828</v>
      </c>
      <c r="B10" s="6" t="s">
        <v>15</v>
      </c>
      <c r="C10" s="5">
        <v>82</v>
      </c>
      <c r="D10" s="5">
        <v>90</v>
      </c>
      <c r="E10" s="5">
        <v>95</v>
      </c>
      <c r="F10" s="5">
        <v>95</v>
      </c>
      <c r="G10" s="5"/>
      <c r="H10" s="5">
        <v>96</v>
      </c>
      <c r="I10" s="5"/>
      <c r="J10" s="5">
        <f>SUM(C10:I10)</f>
        <v>458</v>
      </c>
      <c r="K10" s="5">
        <f>J10/5</f>
        <v>91.6</v>
      </c>
    </row>
    <row r="11" spans="1:11" ht="20.100000000000001" customHeight="1">
      <c r="A11" s="6">
        <v>11693819</v>
      </c>
      <c r="B11" s="6" t="s">
        <v>6</v>
      </c>
      <c r="C11" s="5">
        <v>88</v>
      </c>
      <c r="D11" s="5">
        <v>85</v>
      </c>
      <c r="E11" s="5">
        <v>95</v>
      </c>
      <c r="F11" s="5">
        <v>95</v>
      </c>
      <c r="G11" s="5"/>
      <c r="H11" s="5"/>
      <c r="I11" s="5">
        <v>91</v>
      </c>
      <c r="J11" s="5">
        <f>SUM(C11:I11)</f>
        <v>454</v>
      </c>
      <c r="K11" s="5">
        <f>J11/5</f>
        <v>90.8</v>
      </c>
    </row>
    <row r="12" spans="1:11" ht="20.100000000000001" customHeight="1">
      <c r="A12" s="6">
        <v>11693838</v>
      </c>
      <c r="B12" s="6" t="s">
        <v>25</v>
      </c>
      <c r="C12" s="5">
        <v>84</v>
      </c>
      <c r="D12" s="5">
        <v>87</v>
      </c>
      <c r="E12" s="5">
        <v>91</v>
      </c>
      <c r="F12" s="5"/>
      <c r="G12" s="5">
        <v>97</v>
      </c>
      <c r="H12" s="5">
        <v>89</v>
      </c>
      <c r="I12" s="5"/>
      <c r="J12" s="5">
        <f>SUM(C12:I12)</f>
        <v>448</v>
      </c>
      <c r="K12" s="5">
        <f>J12/5</f>
        <v>89.6</v>
      </c>
    </row>
    <row r="13" spans="1:11" ht="20.100000000000001" customHeight="1">
      <c r="A13" s="6">
        <v>11693855</v>
      </c>
      <c r="B13" s="6" t="s">
        <v>34</v>
      </c>
      <c r="C13" s="5">
        <v>90</v>
      </c>
      <c r="D13" s="5">
        <v>87</v>
      </c>
      <c r="E13" s="5">
        <v>88</v>
      </c>
      <c r="F13" s="5"/>
      <c r="G13" s="5">
        <v>82</v>
      </c>
      <c r="H13" s="5">
        <v>97</v>
      </c>
      <c r="I13" s="5"/>
      <c r="J13" s="5">
        <f>SUM(C13:I13)</f>
        <v>444</v>
      </c>
      <c r="K13" s="5">
        <f>J13/5</f>
        <v>88.8</v>
      </c>
    </row>
    <row r="14" spans="1:11" ht="20.100000000000001" customHeight="1">
      <c r="A14" s="6">
        <v>11693837</v>
      </c>
      <c r="B14" s="6" t="s">
        <v>50</v>
      </c>
      <c r="C14" s="5">
        <v>87</v>
      </c>
      <c r="D14" s="5">
        <v>83</v>
      </c>
      <c r="E14" s="5">
        <v>95</v>
      </c>
      <c r="F14" s="5"/>
      <c r="G14" s="5">
        <v>92</v>
      </c>
      <c r="H14" s="5">
        <v>86</v>
      </c>
      <c r="I14" s="5"/>
      <c r="J14" s="5">
        <f>SUM(C14:I14)</f>
        <v>443</v>
      </c>
      <c r="K14" s="5">
        <f>J14/5</f>
        <v>88.6</v>
      </c>
    </row>
    <row r="15" spans="1:11" ht="20.100000000000001" customHeight="1">
      <c r="A15" s="6">
        <v>11693823</v>
      </c>
      <c r="B15" s="6" t="s">
        <v>10</v>
      </c>
      <c r="C15" s="5">
        <v>93</v>
      </c>
      <c r="D15" s="5">
        <v>83</v>
      </c>
      <c r="E15" s="5">
        <v>89</v>
      </c>
      <c r="F15" s="5">
        <v>83</v>
      </c>
      <c r="G15" s="5"/>
      <c r="H15" s="5">
        <v>92</v>
      </c>
      <c r="I15" s="5"/>
      <c r="J15" s="5">
        <f>SUM(C15:I15)</f>
        <v>440</v>
      </c>
      <c r="K15" s="5">
        <f>J15/5</f>
        <v>88</v>
      </c>
    </row>
    <row r="16" spans="1:11" ht="20.100000000000001" customHeight="1">
      <c r="A16" s="6">
        <v>11693827</v>
      </c>
      <c r="B16" s="6" t="s">
        <v>14</v>
      </c>
      <c r="C16" s="5">
        <v>86</v>
      </c>
      <c r="D16" s="5">
        <v>75</v>
      </c>
      <c r="E16" s="5">
        <v>90</v>
      </c>
      <c r="F16" s="5">
        <v>90</v>
      </c>
      <c r="G16" s="5"/>
      <c r="H16" s="5"/>
      <c r="I16" s="5">
        <v>95</v>
      </c>
      <c r="J16" s="5">
        <f>SUM(C16:I16)</f>
        <v>436</v>
      </c>
      <c r="K16" s="5">
        <f>J16/5</f>
        <v>87.2</v>
      </c>
    </row>
    <row r="17" spans="1:11" ht="20.100000000000001" customHeight="1">
      <c r="A17" s="6">
        <v>11693833</v>
      </c>
      <c r="B17" s="6" t="s">
        <v>20</v>
      </c>
      <c r="C17" s="5">
        <v>79</v>
      </c>
      <c r="D17" s="5">
        <v>82</v>
      </c>
      <c r="E17" s="5">
        <v>89</v>
      </c>
      <c r="F17" s="5">
        <v>86</v>
      </c>
      <c r="G17" s="5"/>
      <c r="H17" s="5"/>
      <c r="I17" s="5">
        <v>94</v>
      </c>
      <c r="J17" s="5">
        <f>SUM(C17:I17)</f>
        <v>430</v>
      </c>
      <c r="K17" s="5">
        <f>J17/5</f>
        <v>86</v>
      </c>
    </row>
    <row r="18" spans="1:11" ht="20.100000000000001" customHeight="1">
      <c r="A18" s="6">
        <v>11693854</v>
      </c>
      <c r="B18" s="6" t="s">
        <v>51</v>
      </c>
      <c r="C18" s="5">
        <v>86</v>
      </c>
      <c r="D18" s="5">
        <v>86</v>
      </c>
      <c r="E18" s="5">
        <v>81</v>
      </c>
      <c r="F18" s="5"/>
      <c r="G18" s="5">
        <v>78</v>
      </c>
      <c r="H18" s="5">
        <v>96</v>
      </c>
      <c r="I18" s="5"/>
      <c r="J18" s="5">
        <f>SUM(C18:I18)</f>
        <v>427</v>
      </c>
      <c r="K18" s="5">
        <f>J18/5</f>
        <v>85.4</v>
      </c>
    </row>
    <row r="19" spans="1:11" ht="20.100000000000001" customHeight="1">
      <c r="A19" s="6">
        <v>11693856</v>
      </c>
      <c r="B19" s="6" t="s">
        <v>35</v>
      </c>
      <c r="C19" s="5">
        <v>91</v>
      </c>
      <c r="D19" s="5">
        <v>69</v>
      </c>
      <c r="E19" s="5">
        <v>89</v>
      </c>
      <c r="F19" s="5"/>
      <c r="G19" s="5">
        <v>84</v>
      </c>
      <c r="H19" s="5">
        <v>93</v>
      </c>
      <c r="I19" s="5"/>
      <c r="J19" s="5">
        <f>SUM(C19:I19)</f>
        <v>426</v>
      </c>
      <c r="K19" s="5">
        <f>J19/5</f>
        <v>85.2</v>
      </c>
    </row>
    <row r="20" spans="1:11" ht="20.100000000000001" customHeight="1">
      <c r="A20" s="6">
        <v>11693825</v>
      </c>
      <c r="B20" s="6" t="s">
        <v>12</v>
      </c>
      <c r="C20" s="5">
        <v>79</v>
      </c>
      <c r="D20" s="5">
        <v>87</v>
      </c>
      <c r="E20" s="5">
        <v>83</v>
      </c>
      <c r="F20" s="5">
        <v>88</v>
      </c>
      <c r="G20" s="5"/>
      <c r="H20" s="5"/>
      <c r="I20" s="5">
        <v>87</v>
      </c>
      <c r="J20" s="5">
        <f>SUM(C20:I20)</f>
        <v>424</v>
      </c>
      <c r="K20" s="5">
        <f>J20/5</f>
        <v>84.8</v>
      </c>
    </row>
    <row r="21" spans="1:11" ht="20.100000000000001" customHeight="1">
      <c r="A21" s="6">
        <v>11693847</v>
      </c>
      <c r="B21" s="6" t="s">
        <v>29</v>
      </c>
      <c r="C21" s="5">
        <v>91</v>
      </c>
      <c r="D21" s="5">
        <v>71</v>
      </c>
      <c r="E21" s="5">
        <v>79</v>
      </c>
      <c r="F21" s="5"/>
      <c r="G21" s="5">
        <v>78</v>
      </c>
      <c r="H21" s="5"/>
      <c r="I21" s="5">
        <v>94</v>
      </c>
      <c r="J21" s="5">
        <f>SUM(C21:I21)</f>
        <v>413</v>
      </c>
      <c r="K21" s="5">
        <f>J21/5</f>
        <v>82.6</v>
      </c>
    </row>
    <row r="22" spans="1:11" ht="20.100000000000001" customHeight="1">
      <c r="A22" s="6">
        <v>11693815</v>
      </c>
      <c r="B22" s="6" t="s">
        <v>2</v>
      </c>
      <c r="C22" s="5">
        <v>77</v>
      </c>
      <c r="D22" s="5">
        <v>84</v>
      </c>
      <c r="E22" s="5">
        <v>90</v>
      </c>
      <c r="F22" s="5">
        <v>64</v>
      </c>
      <c r="G22" s="5"/>
      <c r="H22" s="5">
        <v>91</v>
      </c>
      <c r="I22" s="5"/>
      <c r="J22" s="5">
        <f>SUM(C22:I22)</f>
        <v>406</v>
      </c>
      <c r="K22" s="5">
        <f>J22/5</f>
        <v>81.2</v>
      </c>
    </row>
    <row r="23" spans="1:11" ht="20.100000000000001" customHeight="1">
      <c r="A23" s="6">
        <v>11693851</v>
      </c>
      <c r="B23" s="6" t="s">
        <v>32</v>
      </c>
      <c r="C23" s="5">
        <v>81</v>
      </c>
      <c r="D23" s="5">
        <v>75</v>
      </c>
      <c r="E23" s="5">
        <v>73</v>
      </c>
      <c r="F23" s="5"/>
      <c r="G23" s="5">
        <v>85</v>
      </c>
      <c r="H23" s="5">
        <v>91</v>
      </c>
      <c r="I23" s="5"/>
      <c r="J23" s="5">
        <f>SUM(C23:I23)</f>
        <v>405</v>
      </c>
      <c r="K23" s="5">
        <f>J23/5</f>
        <v>81</v>
      </c>
    </row>
    <row r="24" spans="1:11" ht="20.100000000000001" customHeight="1">
      <c r="A24" s="6">
        <v>11693836</v>
      </c>
      <c r="B24" s="6" t="s">
        <v>24</v>
      </c>
      <c r="C24" s="5">
        <v>81</v>
      </c>
      <c r="D24" s="5">
        <v>70</v>
      </c>
      <c r="E24" s="5">
        <v>82</v>
      </c>
      <c r="F24" s="5">
        <v>83</v>
      </c>
      <c r="G24" s="5"/>
      <c r="H24" s="5"/>
      <c r="I24" s="5">
        <v>86</v>
      </c>
      <c r="J24" s="5">
        <f>SUM(C24:I24)</f>
        <v>402</v>
      </c>
      <c r="K24" s="5">
        <f>J24/5</f>
        <v>80.400000000000006</v>
      </c>
    </row>
    <row r="25" spans="1:11" ht="20.100000000000001" customHeight="1">
      <c r="A25" s="6">
        <v>11693852</v>
      </c>
      <c r="B25" s="6" t="s">
        <v>33</v>
      </c>
      <c r="C25" s="5">
        <v>82</v>
      </c>
      <c r="D25" s="5">
        <v>73</v>
      </c>
      <c r="E25" s="5">
        <v>79</v>
      </c>
      <c r="F25" s="5"/>
      <c r="G25" s="5">
        <v>85</v>
      </c>
      <c r="H25" s="5">
        <v>81</v>
      </c>
      <c r="I25" s="5"/>
      <c r="J25" s="5">
        <f>SUM(C25:I25)</f>
        <v>400</v>
      </c>
      <c r="K25" s="5">
        <f>J25/5</f>
        <v>80</v>
      </c>
    </row>
    <row r="26" spans="1:11" ht="20.100000000000001" customHeight="1">
      <c r="A26" s="6">
        <v>11693845</v>
      </c>
      <c r="B26" s="6" t="s">
        <v>52</v>
      </c>
      <c r="C26" s="5">
        <v>84</v>
      </c>
      <c r="D26" s="5">
        <v>71</v>
      </c>
      <c r="E26" s="5">
        <v>73</v>
      </c>
      <c r="F26" s="5"/>
      <c r="G26" s="5">
        <v>67</v>
      </c>
      <c r="H26" s="5">
        <v>96</v>
      </c>
      <c r="I26" s="5"/>
      <c r="J26" s="5">
        <f>SUM(C26:I26)</f>
        <v>391</v>
      </c>
      <c r="K26" s="5">
        <f>J26/5</f>
        <v>78.2</v>
      </c>
    </row>
    <row r="27" spans="1:11" ht="20.100000000000001" customHeight="1">
      <c r="A27" s="6">
        <v>11693846</v>
      </c>
      <c r="B27" s="6" t="s">
        <v>28</v>
      </c>
      <c r="C27" s="5">
        <v>88</v>
      </c>
      <c r="D27" s="5">
        <v>71</v>
      </c>
      <c r="E27" s="5">
        <v>76</v>
      </c>
      <c r="F27" s="5"/>
      <c r="G27" s="5">
        <v>68</v>
      </c>
      <c r="H27" s="5">
        <v>87</v>
      </c>
      <c r="I27" s="5"/>
      <c r="J27" s="5">
        <f>SUM(C27:I27)</f>
        <v>390</v>
      </c>
      <c r="K27" s="5">
        <f>J27/5</f>
        <v>78</v>
      </c>
    </row>
    <row r="28" spans="1:11" ht="20.100000000000001" customHeight="1">
      <c r="A28" s="6">
        <v>11693844</v>
      </c>
      <c r="B28" s="6" t="s">
        <v>27</v>
      </c>
      <c r="C28" s="5">
        <v>81</v>
      </c>
      <c r="D28" s="5">
        <v>66</v>
      </c>
      <c r="E28" s="5">
        <v>80</v>
      </c>
      <c r="F28" s="5"/>
      <c r="G28" s="5">
        <v>62</v>
      </c>
      <c r="H28" s="5">
        <v>95</v>
      </c>
      <c r="I28" s="5"/>
      <c r="J28" s="5">
        <f>SUM(C28:I28)</f>
        <v>384</v>
      </c>
      <c r="K28" s="5">
        <f>J28/5</f>
        <v>76.8</v>
      </c>
    </row>
    <row r="29" spans="1:11" ht="20.100000000000001" customHeight="1">
      <c r="A29" s="6">
        <v>11693850</v>
      </c>
      <c r="B29" s="6" t="s">
        <v>31</v>
      </c>
      <c r="C29" s="5">
        <v>76</v>
      </c>
      <c r="D29" s="5">
        <v>67</v>
      </c>
      <c r="E29" s="5">
        <v>80</v>
      </c>
      <c r="F29" s="5"/>
      <c r="G29" s="5">
        <v>64</v>
      </c>
      <c r="H29" s="5">
        <v>90</v>
      </c>
      <c r="I29" s="5"/>
      <c r="J29" s="5">
        <f>SUM(C29:I29)</f>
        <v>377</v>
      </c>
      <c r="K29" s="5">
        <f>J29/5</f>
        <v>75.400000000000006</v>
      </c>
    </row>
    <row r="30" spans="1:11" ht="20.100000000000001" customHeight="1">
      <c r="A30" s="6">
        <v>11693824</v>
      </c>
      <c r="B30" s="6" t="s">
        <v>11</v>
      </c>
      <c r="C30" s="5">
        <v>78</v>
      </c>
      <c r="D30" s="5">
        <v>65</v>
      </c>
      <c r="E30" s="5">
        <v>67</v>
      </c>
      <c r="F30" s="5">
        <v>67</v>
      </c>
      <c r="G30" s="5"/>
      <c r="H30" s="5"/>
      <c r="I30" s="5">
        <v>98</v>
      </c>
      <c r="J30" s="5">
        <f>SUM(C30:I30)</f>
        <v>375</v>
      </c>
      <c r="K30" s="5">
        <f>J30/5</f>
        <v>75</v>
      </c>
    </row>
    <row r="31" spans="1:11" ht="20.100000000000001" customHeight="1">
      <c r="A31" s="6">
        <v>11693830</v>
      </c>
      <c r="B31" s="6" t="s">
        <v>17</v>
      </c>
      <c r="C31" s="5">
        <v>74</v>
      </c>
      <c r="D31" s="5">
        <v>69</v>
      </c>
      <c r="E31" s="5">
        <v>73</v>
      </c>
      <c r="F31" s="5">
        <v>75</v>
      </c>
      <c r="G31" s="5"/>
      <c r="H31" s="5"/>
      <c r="I31" s="5">
        <v>83</v>
      </c>
      <c r="J31" s="5">
        <f>SUM(C31:I31)</f>
        <v>374</v>
      </c>
      <c r="K31" s="5">
        <f>J31/5</f>
        <v>74.8</v>
      </c>
    </row>
    <row r="32" spans="1:11" ht="20.100000000000001" customHeight="1">
      <c r="A32" s="6">
        <v>11693857</v>
      </c>
      <c r="B32" s="6" t="s">
        <v>36</v>
      </c>
      <c r="C32" s="5">
        <v>76</v>
      </c>
      <c r="D32" s="5">
        <v>59</v>
      </c>
      <c r="E32" s="5">
        <v>73</v>
      </c>
      <c r="F32" s="5"/>
      <c r="G32" s="5">
        <v>66</v>
      </c>
      <c r="H32" s="5">
        <v>90</v>
      </c>
      <c r="I32" s="5"/>
      <c r="J32" s="5">
        <f>SUM(C32:I32)</f>
        <v>364</v>
      </c>
      <c r="K32" s="5">
        <f>J32/5</f>
        <v>72.8</v>
      </c>
    </row>
    <row r="33" spans="1:11" ht="20.100000000000001" customHeight="1">
      <c r="A33" s="6">
        <v>11693843</v>
      </c>
      <c r="B33" s="6" t="s">
        <v>53</v>
      </c>
      <c r="C33" s="5">
        <v>80</v>
      </c>
      <c r="D33" s="5">
        <v>53</v>
      </c>
      <c r="E33" s="5">
        <v>68</v>
      </c>
      <c r="F33" s="5"/>
      <c r="G33" s="5">
        <v>75</v>
      </c>
      <c r="H33" s="5">
        <v>85</v>
      </c>
      <c r="I33" s="5"/>
      <c r="J33" s="5">
        <f>SUM(C33:I33)</f>
        <v>361</v>
      </c>
      <c r="K33" s="5">
        <f>J33/5</f>
        <v>72.2</v>
      </c>
    </row>
    <row r="34" spans="1:11" ht="20.100000000000001" customHeight="1">
      <c r="A34" s="6">
        <v>11693818</v>
      </c>
      <c r="B34" s="6" t="s">
        <v>5</v>
      </c>
      <c r="C34" s="5">
        <v>82</v>
      </c>
      <c r="D34" s="5">
        <v>75</v>
      </c>
      <c r="E34" s="5">
        <v>61</v>
      </c>
      <c r="F34" s="5">
        <v>54</v>
      </c>
      <c r="G34" s="5"/>
      <c r="H34" s="5"/>
      <c r="I34" s="5">
        <v>87</v>
      </c>
      <c r="J34" s="5">
        <f>SUM(C34:I34)</f>
        <v>359</v>
      </c>
      <c r="K34" s="5">
        <f>J34/5</f>
        <v>71.8</v>
      </c>
    </row>
    <row r="35" spans="1:11" ht="20.100000000000001" customHeight="1">
      <c r="A35" s="6">
        <v>11693848</v>
      </c>
      <c r="B35" s="6" t="s">
        <v>54</v>
      </c>
      <c r="C35" s="5">
        <v>73</v>
      </c>
      <c r="D35" s="5">
        <v>62</v>
      </c>
      <c r="E35" s="5">
        <v>71</v>
      </c>
      <c r="F35" s="5"/>
      <c r="G35" s="5">
        <v>65</v>
      </c>
      <c r="H35" s="5"/>
      <c r="I35" s="5">
        <v>86</v>
      </c>
      <c r="J35" s="5">
        <f>SUM(C35:I35)</f>
        <v>357</v>
      </c>
      <c r="K35" s="5">
        <f>J35/5</f>
        <v>71.400000000000006</v>
      </c>
    </row>
    <row r="36" spans="1:11" ht="20.100000000000001" customHeight="1">
      <c r="A36" s="6">
        <v>11693849</v>
      </c>
      <c r="B36" s="6" t="s">
        <v>30</v>
      </c>
      <c r="C36" s="5">
        <v>68</v>
      </c>
      <c r="D36" s="5">
        <v>70</v>
      </c>
      <c r="E36" s="5">
        <v>72</v>
      </c>
      <c r="F36" s="5"/>
      <c r="G36" s="5">
        <v>65</v>
      </c>
      <c r="H36" s="5">
        <v>78</v>
      </c>
      <c r="I36" s="5"/>
      <c r="J36" s="5">
        <f>SUM(C36:I36)</f>
        <v>353</v>
      </c>
      <c r="K36" s="5">
        <f>J36/5</f>
        <v>70.599999999999994</v>
      </c>
    </row>
    <row r="37" spans="1:11" ht="20.100000000000001" customHeight="1">
      <c r="A37" s="6">
        <v>11693821</v>
      </c>
      <c r="B37" s="6" t="s">
        <v>8</v>
      </c>
      <c r="C37" s="5">
        <v>77</v>
      </c>
      <c r="D37" s="5">
        <v>68</v>
      </c>
      <c r="E37" s="5">
        <v>69</v>
      </c>
      <c r="F37" s="5">
        <v>49</v>
      </c>
      <c r="G37" s="5"/>
      <c r="H37" s="5"/>
      <c r="I37" s="5">
        <v>83</v>
      </c>
      <c r="J37" s="5">
        <f>SUM(C37:I37)</f>
        <v>346</v>
      </c>
      <c r="K37" s="5">
        <f>J37/5</f>
        <v>69.2</v>
      </c>
    </row>
    <row r="38" spans="1:11" ht="20.100000000000001" customHeight="1">
      <c r="A38" s="6">
        <v>11693817</v>
      </c>
      <c r="B38" s="6" t="s">
        <v>4</v>
      </c>
      <c r="C38" s="5">
        <v>76</v>
      </c>
      <c r="D38" s="5">
        <v>71</v>
      </c>
      <c r="E38" s="5">
        <v>70</v>
      </c>
      <c r="F38" s="5">
        <v>52</v>
      </c>
      <c r="G38" s="5"/>
      <c r="H38" s="5">
        <v>75</v>
      </c>
      <c r="I38" s="5"/>
      <c r="J38" s="5">
        <f>SUM(C38:I38)</f>
        <v>344</v>
      </c>
      <c r="K38" s="5">
        <f>J38/5</f>
        <v>68.8</v>
      </c>
    </row>
    <row r="39" spans="1:11" ht="20.100000000000001" customHeight="1">
      <c r="A39" s="6">
        <v>11693839</v>
      </c>
      <c r="B39" s="6" t="s">
        <v>55</v>
      </c>
      <c r="C39" s="5">
        <v>69</v>
      </c>
      <c r="D39" s="5">
        <v>67</v>
      </c>
      <c r="E39" s="5">
        <v>70</v>
      </c>
      <c r="F39" s="5"/>
      <c r="G39" s="5">
        <v>59</v>
      </c>
      <c r="H39" s="5">
        <v>75</v>
      </c>
      <c r="I39" s="5"/>
      <c r="J39" s="5">
        <f>SUM(C39:I39)</f>
        <v>340</v>
      </c>
      <c r="K39" s="5">
        <f>J39/5</f>
        <v>68</v>
      </c>
    </row>
    <row r="40" spans="1:11" ht="20.100000000000001" customHeight="1">
      <c r="A40" s="6">
        <v>11693835</v>
      </c>
      <c r="B40" s="6" t="s">
        <v>23</v>
      </c>
      <c r="C40" s="5">
        <v>72</v>
      </c>
      <c r="D40" s="5">
        <v>52</v>
      </c>
      <c r="E40" s="5">
        <v>75</v>
      </c>
      <c r="F40" s="5">
        <v>61</v>
      </c>
      <c r="G40" s="5"/>
      <c r="H40" s="5">
        <v>78</v>
      </c>
      <c r="I40" s="5"/>
      <c r="J40" s="5">
        <f>SUM(C40:I40)</f>
        <v>338</v>
      </c>
      <c r="K40" s="5">
        <f>J40/5</f>
        <v>67.599999999999994</v>
      </c>
    </row>
    <row r="41" spans="1:11" ht="20.100000000000001" customHeight="1">
      <c r="A41" s="6">
        <v>11693832</v>
      </c>
      <c r="B41" s="6" t="s">
        <v>19</v>
      </c>
      <c r="C41" s="5">
        <v>58</v>
      </c>
      <c r="D41" s="5">
        <v>63</v>
      </c>
      <c r="E41" s="5">
        <v>66</v>
      </c>
      <c r="F41" s="5">
        <v>69</v>
      </c>
      <c r="G41" s="5"/>
      <c r="H41" s="5"/>
      <c r="I41" s="5">
        <v>78</v>
      </c>
      <c r="J41" s="5">
        <f>SUM(C41:I41)</f>
        <v>334</v>
      </c>
      <c r="K41" s="5">
        <f>J41/5</f>
        <v>66.8</v>
      </c>
    </row>
    <row r="42" spans="1:11" ht="20.100000000000001" customHeight="1">
      <c r="A42" s="6">
        <v>11693840</v>
      </c>
      <c r="B42" s="6" t="s">
        <v>56</v>
      </c>
      <c r="C42" s="5">
        <v>69</v>
      </c>
      <c r="D42" s="5">
        <v>55</v>
      </c>
      <c r="E42" s="5">
        <v>70</v>
      </c>
      <c r="F42" s="5"/>
      <c r="G42" s="5">
        <v>61</v>
      </c>
      <c r="H42" s="5">
        <v>77</v>
      </c>
      <c r="I42" s="5"/>
      <c r="J42" s="5">
        <f>SUM(C42:I42)</f>
        <v>332</v>
      </c>
      <c r="K42" s="5">
        <f>J42/5</f>
        <v>66.400000000000006</v>
      </c>
    </row>
    <row r="43" spans="1:11" ht="20.100000000000001" customHeight="1">
      <c r="A43" s="6">
        <v>11693829</v>
      </c>
      <c r="B43" s="6" t="s">
        <v>16</v>
      </c>
      <c r="C43" s="5">
        <v>67</v>
      </c>
      <c r="D43" s="5">
        <v>54</v>
      </c>
      <c r="E43" s="5">
        <v>68</v>
      </c>
      <c r="F43" s="5">
        <v>55</v>
      </c>
      <c r="G43" s="5"/>
      <c r="H43" s="5"/>
      <c r="I43" s="5">
        <v>82</v>
      </c>
      <c r="J43" s="5">
        <f>SUM(C43:I43)</f>
        <v>326</v>
      </c>
      <c r="K43" s="5">
        <f>J43/5</f>
        <v>65.2</v>
      </c>
    </row>
    <row r="44" spans="1:11" ht="20.100000000000001" customHeight="1">
      <c r="A44" s="6">
        <v>111693853</v>
      </c>
      <c r="B44" s="6" t="s">
        <v>22</v>
      </c>
      <c r="C44" s="5">
        <v>65</v>
      </c>
      <c r="D44" s="5">
        <v>59</v>
      </c>
      <c r="E44" s="5">
        <v>69</v>
      </c>
      <c r="F44" s="5">
        <v>50</v>
      </c>
      <c r="G44" s="5"/>
      <c r="H44" s="5">
        <v>83</v>
      </c>
      <c r="I44" s="5"/>
      <c r="J44" s="5">
        <f>SUM(C44:I44)</f>
        <v>326</v>
      </c>
      <c r="K44" s="5">
        <f>J44/5</f>
        <v>65.2</v>
      </c>
    </row>
    <row r="45" spans="1:11" ht="20.100000000000001" customHeight="1">
      <c r="A45" s="6">
        <v>11693831</v>
      </c>
      <c r="B45" s="6" t="s">
        <v>18</v>
      </c>
      <c r="C45" s="5">
        <v>59</v>
      </c>
      <c r="D45" s="5">
        <v>65</v>
      </c>
      <c r="E45" s="5">
        <v>66</v>
      </c>
      <c r="F45" s="5">
        <v>59</v>
      </c>
      <c r="G45" s="5"/>
      <c r="H45" s="5">
        <v>70</v>
      </c>
      <c r="I45" s="5"/>
      <c r="J45" s="5">
        <f>SUM(C45:I45)</f>
        <v>319</v>
      </c>
      <c r="K45" s="5">
        <f>J45/5</f>
        <v>63.8</v>
      </c>
    </row>
    <row r="46" spans="1:11" ht="20.100000000000001" customHeight="1">
      <c r="A46" s="6">
        <v>11693842</v>
      </c>
      <c r="B46" s="6" t="s">
        <v>26</v>
      </c>
      <c r="C46" s="5">
        <v>74</v>
      </c>
      <c r="D46" s="5">
        <v>60</v>
      </c>
      <c r="E46" s="5">
        <v>65</v>
      </c>
      <c r="F46" s="5"/>
      <c r="G46" s="5">
        <v>52</v>
      </c>
      <c r="H46" s="5">
        <v>68</v>
      </c>
      <c r="I46" s="5"/>
      <c r="J46" s="5">
        <f>SUM(C46:I46)</f>
        <v>319</v>
      </c>
      <c r="K46" s="5">
        <f>J46/5</f>
        <v>63.8</v>
      </c>
    </row>
    <row r="47" spans="1:11" ht="20.100000000000001" customHeight="1">
      <c r="A47" s="6">
        <v>11693816</v>
      </c>
      <c r="B47" s="6" t="s">
        <v>3</v>
      </c>
      <c r="C47" s="5">
        <v>63</v>
      </c>
      <c r="D47" s="5">
        <v>58</v>
      </c>
      <c r="E47" s="5">
        <v>60</v>
      </c>
      <c r="F47" s="5">
        <v>49</v>
      </c>
      <c r="G47" s="5"/>
      <c r="H47" s="5">
        <v>68</v>
      </c>
      <c r="I47" s="5"/>
      <c r="J47" s="5">
        <f>SUM(C47:I47)</f>
        <v>298</v>
      </c>
      <c r="K47" s="5">
        <f>J47/5</f>
        <v>59.6</v>
      </c>
    </row>
  </sheetData>
  <autoFilter ref="A4:K4">
    <sortState ref="A5:K47">
      <sortCondition descending="1" ref="K4"/>
    </sortState>
  </autoFilter>
  <mergeCells count="3">
    <mergeCell ref="A1:K1"/>
    <mergeCell ref="A2:K2"/>
    <mergeCell ref="A3:K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view="pageBreakPreview" topLeftCell="A31" zoomScale="60" workbookViewId="0">
      <selection activeCell="H47" sqref="H47"/>
    </sheetView>
  </sheetViews>
  <sheetFormatPr defaultRowHeight="15"/>
  <cols>
    <col min="1" max="1" width="12.42578125" customWidth="1"/>
    <col min="2" max="2" width="28" customWidth="1"/>
    <col min="10" max="10" width="7.42578125" customWidth="1"/>
    <col min="11" max="11" width="13.140625" customWidth="1"/>
  </cols>
  <sheetData>
    <row r="1" spans="1:11" ht="33.75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3.75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3.75">
      <c r="A3" s="4" t="s">
        <v>46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" t="s">
        <v>0</v>
      </c>
      <c r="B4" s="1" t="s">
        <v>1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2" t="s">
        <v>43</v>
      </c>
      <c r="J4" s="2"/>
      <c r="K4" s="2" t="s">
        <v>44</v>
      </c>
    </row>
    <row r="5" spans="1:11" ht="20.100000000000001" customHeight="1">
      <c r="A5" s="6">
        <v>11693815</v>
      </c>
      <c r="B5" s="6" t="s">
        <v>2</v>
      </c>
      <c r="C5" s="7">
        <v>77</v>
      </c>
      <c r="D5" s="7">
        <v>84</v>
      </c>
      <c r="E5" s="7">
        <v>90</v>
      </c>
      <c r="F5" s="7">
        <v>64</v>
      </c>
      <c r="G5" s="7"/>
      <c r="H5" s="7">
        <v>91</v>
      </c>
      <c r="I5" s="7"/>
      <c r="J5" s="2">
        <f>SUM(C5:I5)</f>
        <v>406</v>
      </c>
      <c r="K5" s="8">
        <f>J5/5</f>
        <v>81.2</v>
      </c>
    </row>
    <row r="6" spans="1:11" ht="20.100000000000001" customHeight="1">
      <c r="A6" s="6">
        <v>11693816</v>
      </c>
      <c r="B6" s="6" t="s">
        <v>3</v>
      </c>
      <c r="C6" s="7">
        <v>63</v>
      </c>
      <c r="D6" s="7">
        <v>58</v>
      </c>
      <c r="E6" s="7">
        <v>60</v>
      </c>
      <c r="F6" s="7">
        <v>49</v>
      </c>
      <c r="G6" s="7"/>
      <c r="H6" s="7">
        <v>68</v>
      </c>
      <c r="I6" s="7"/>
      <c r="J6" s="2">
        <f t="shared" ref="J6:J47" si="0">SUM(C6:I6)</f>
        <v>298</v>
      </c>
      <c r="K6" s="8">
        <f t="shared" ref="K6:K47" si="1">J6/5</f>
        <v>59.6</v>
      </c>
    </row>
    <row r="7" spans="1:11" ht="20.100000000000001" customHeight="1">
      <c r="A7" s="6">
        <v>11693817</v>
      </c>
      <c r="B7" s="6" t="s">
        <v>4</v>
      </c>
      <c r="C7" s="7">
        <v>76</v>
      </c>
      <c r="D7" s="7">
        <v>71</v>
      </c>
      <c r="E7" s="7">
        <v>70</v>
      </c>
      <c r="F7" s="7">
        <v>52</v>
      </c>
      <c r="G7" s="7"/>
      <c r="H7" s="7">
        <v>75</v>
      </c>
      <c r="I7" s="7"/>
      <c r="J7" s="2">
        <f t="shared" si="0"/>
        <v>344</v>
      </c>
      <c r="K7" s="8">
        <f t="shared" si="1"/>
        <v>68.8</v>
      </c>
    </row>
    <row r="8" spans="1:11" ht="20.100000000000001" customHeight="1">
      <c r="A8" s="6">
        <v>11693818</v>
      </c>
      <c r="B8" s="6" t="s">
        <v>5</v>
      </c>
      <c r="C8" s="7">
        <v>82</v>
      </c>
      <c r="D8" s="7">
        <v>75</v>
      </c>
      <c r="E8" s="7">
        <v>61</v>
      </c>
      <c r="F8" s="7">
        <v>54</v>
      </c>
      <c r="G8" s="7"/>
      <c r="H8" s="7"/>
      <c r="I8" s="7">
        <v>87</v>
      </c>
      <c r="J8" s="2">
        <f t="shared" si="0"/>
        <v>359</v>
      </c>
      <c r="K8" s="8">
        <f t="shared" si="1"/>
        <v>71.8</v>
      </c>
    </row>
    <row r="9" spans="1:11" ht="20.100000000000001" customHeight="1">
      <c r="A9" s="6">
        <v>11693819</v>
      </c>
      <c r="B9" s="6" t="s">
        <v>6</v>
      </c>
      <c r="C9" s="7">
        <v>88</v>
      </c>
      <c r="D9" s="7">
        <v>85</v>
      </c>
      <c r="E9" s="7">
        <v>95</v>
      </c>
      <c r="F9" s="7">
        <v>95</v>
      </c>
      <c r="G9" s="7"/>
      <c r="H9" s="7"/>
      <c r="I9" s="7">
        <v>91</v>
      </c>
      <c r="J9" s="2">
        <f t="shared" si="0"/>
        <v>454</v>
      </c>
      <c r="K9" s="8">
        <f t="shared" si="1"/>
        <v>90.8</v>
      </c>
    </row>
    <row r="10" spans="1:11" ht="20.100000000000001" customHeight="1">
      <c r="A10" s="6">
        <v>11693820</v>
      </c>
      <c r="B10" s="6" t="s">
        <v>7</v>
      </c>
      <c r="C10" s="7">
        <v>93</v>
      </c>
      <c r="D10" s="7">
        <v>92</v>
      </c>
      <c r="E10" s="7">
        <v>95</v>
      </c>
      <c r="F10" s="7">
        <v>95</v>
      </c>
      <c r="G10" s="7"/>
      <c r="H10" s="7">
        <v>88</v>
      </c>
      <c r="I10" s="7"/>
      <c r="J10" s="2">
        <f t="shared" si="0"/>
        <v>463</v>
      </c>
      <c r="K10" s="8">
        <f t="shared" si="1"/>
        <v>92.6</v>
      </c>
    </row>
    <row r="11" spans="1:11" ht="20.100000000000001" customHeight="1">
      <c r="A11" s="6">
        <v>11693821</v>
      </c>
      <c r="B11" s="6" t="s">
        <v>8</v>
      </c>
      <c r="C11" s="7">
        <v>77</v>
      </c>
      <c r="D11" s="7">
        <v>68</v>
      </c>
      <c r="E11" s="7">
        <v>69</v>
      </c>
      <c r="F11" s="7">
        <v>49</v>
      </c>
      <c r="G11" s="7"/>
      <c r="H11" s="7"/>
      <c r="I11" s="7">
        <v>83</v>
      </c>
      <c r="J11" s="2">
        <f t="shared" si="0"/>
        <v>346</v>
      </c>
      <c r="K11" s="8">
        <f t="shared" si="1"/>
        <v>69.2</v>
      </c>
    </row>
    <row r="12" spans="1:11" ht="20.100000000000001" customHeight="1">
      <c r="A12" s="6">
        <v>11693822</v>
      </c>
      <c r="B12" s="6" t="s">
        <v>9</v>
      </c>
      <c r="C12" s="7">
        <v>93</v>
      </c>
      <c r="D12" s="7">
        <v>93</v>
      </c>
      <c r="E12" s="7">
        <v>96</v>
      </c>
      <c r="F12" s="7">
        <v>92</v>
      </c>
      <c r="G12" s="7"/>
      <c r="H12" s="7">
        <v>96</v>
      </c>
      <c r="I12" s="7"/>
      <c r="J12" s="2">
        <f t="shared" si="0"/>
        <v>470</v>
      </c>
      <c r="K12" s="8">
        <f t="shared" si="1"/>
        <v>94</v>
      </c>
    </row>
    <row r="13" spans="1:11" ht="20.100000000000001" customHeight="1">
      <c r="A13" s="6">
        <v>11693823</v>
      </c>
      <c r="B13" s="6" t="s">
        <v>10</v>
      </c>
      <c r="C13" s="7">
        <v>93</v>
      </c>
      <c r="D13" s="7">
        <v>83</v>
      </c>
      <c r="E13" s="7">
        <v>89</v>
      </c>
      <c r="F13" s="7">
        <v>83</v>
      </c>
      <c r="G13" s="7"/>
      <c r="H13" s="7">
        <v>92</v>
      </c>
      <c r="I13" s="7"/>
      <c r="J13" s="2">
        <f t="shared" si="0"/>
        <v>440</v>
      </c>
      <c r="K13" s="8">
        <f t="shared" si="1"/>
        <v>88</v>
      </c>
    </row>
    <row r="14" spans="1:11" ht="20.100000000000001" customHeight="1">
      <c r="A14" s="6">
        <v>11693824</v>
      </c>
      <c r="B14" s="6" t="s">
        <v>11</v>
      </c>
      <c r="C14" s="7">
        <v>78</v>
      </c>
      <c r="D14" s="7">
        <v>65</v>
      </c>
      <c r="E14" s="7">
        <v>67</v>
      </c>
      <c r="F14" s="7">
        <v>67</v>
      </c>
      <c r="G14" s="7"/>
      <c r="H14" s="7"/>
      <c r="I14" s="7">
        <v>98</v>
      </c>
      <c r="J14" s="2">
        <f t="shared" si="0"/>
        <v>375</v>
      </c>
      <c r="K14" s="8">
        <f t="shared" si="1"/>
        <v>75</v>
      </c>
    </row>
    <row r="15" spans="1:11" ht="20.100000000000001" customHeight="1">
      <c r="A15" s="6">
        <v>11693825</v>
      </c>
      <c r="B15" s="6" t="s">
        <v>12</v>
      </c>
      <c r="C15" s="7">
        <v>79</v>
      </c>
      <c r="D15" s="7">
        <v>87</v>
      </c>
      <c r="E15" s="7">
        <v>83</v>
      </c>
      <c r="F15" s="7">
        <v>88</v>
      </c>
      <c r="G15" s="7"/>
      <c r="H15" s="7"/>
      <c r="I15" s="7">
        <v>87</v>
      </c>
      <c r="J15" s="2">
        <f t="shared" si="0"/>
        <v>424</v>
      </c>
      <c r="K15" s="8">
        <f t="shared" si="1"/>
        <v>84.8</v>
      </c>
    </row>
    <row r="16" spans="1:11" ht="20.100000000000001" customHeight="1">
      <c r="A16" s="6">
        <v>11693826</v>
      </c>
      <c r="B16" s="6" t="s">
        <v>13</v>
      </c>
      <c r="C16" s="7">
        <v>90</v>
      </c>
      <c r="D16" s="7">
        <v>90</v>
      </c>
      <c r="E16" s="7">
        <v>96</v>
      </c>
      <c r="F16" s="7">
        <v>100</v>
      </c>
      <c r="G16" s="7"/>
      <c r="H16" s="7"/>
      <c r="I16" s="7">
        <v>88</v>
      </c>
      <c r="J16" s="2">
        <f t="shared" si="0"/>
        <v>464</v>
      </c>
      <c r="K16" s="8">
        <f t="shared" si="1"/>
        <v>92.8</v>
      </c>
    </row>
    <row r="17" spans="1:11" ht="20.100000000000001" customHeight="1">
      <c r="A17" s="6">
        <v>11693827</v>
      </c>
      <c r="B17" s="6" t="s">
        <v>14</v>
      </c>
      <c r="C17" s="7">
        <v>86</v>
      </c>
      <c r="D17" s="7">
        <v>75</v>
      </c>
      <c r="E17" s="7">
        <v>90</v>
      </c>
      <c r="F17" s="7">
        <v>90</v>
      </c>
      <c r="G17" s="7"/>
      <c r="H17" s="7"/>
      <c r="I17" s="7">
        <v>95</v>
      </c>
      <c r="J17" s="2">
        <f t="shared" si="0"/>
        <v>436</v>
      </c>
      <c r="K17" s="8">
        <f t="shared" si="1"/>
        <v>87.2</v>
      </c>
    </row>
    <row r="18" spans="1:11" ht="20.100000000000001" customHeight="1">
      <c r="A18" s="6">
        <v>11693828</v>
      </c>
      <c r="B18" s="6" t="s">
        <v>15</v>
      </c>
      <c r="C18" s="7">
        <v>82</v>
      </c>
      <c r="D18" s="7">
        <v>90</v>
      </c>
      <c r="E18" s="7">
        <v>95</v>
      </c>
      <c r="F18" s="7">
        <v>95</v>
      </c>
      <c r="G18" s="7"/>
      <c r="H18" s="7">
        <v>96</v>
      </c>
      <c r="I18" s="7"/>
      <c r="J18" s="2">
        <f t="shared" si="0"/>
        <v>458</v>
      </c>
      <c r="K18" s="8">
        <f t="shared" si="1"/>
        <v>91.6</v>
      </c>
    </row>
    <row r="19" spans="1:11" ht="20.100000000000001" customHeight="1">
      <c r="A19" s="6">
        <v>11693829</v>
      </c>
      <c r="B19" s="6" t="s">
        <v>16</v>
      </c>
      <c r="C19" s="7">
        <v>67</v>
      </c>
      <c r="D19" s="7">
        <v>54</v>
      </c>
      <c r="E19" s="7">
        <v>68</v>
      </c>
      <c r="F19" s="7">
        <v>55</v>
      </c>
      <c r="G19" s="7"/>
      <c r="H19" s="7"/>
      <c r="I19" s="7">
        <v>82</v>
      </c>
      <c r="J19" s="2">
        <f t="shared" si="0"/>
        <v>326</v>
      </c>
      <c r="K19" s="8">
        <f t="shared" si="1"/>
        <v>65.2</v>
      </c>
    </row>
    <row r="20" spans="1:11" ht="20.100000000000001" customHeight="1">
      <c r="A20" s="6">
        <v>11693830</v>
      </c>
      <c r="B20" s="6" t="s">
        <v>17</v>
      </c>
      <c r="C20" s="7">
        <v>74</v>
      </c>
      <c r="D20" s="7">
        <v>69</v>
      </c>
      <c r="E20" s="7">
        <v>73</v>
      </c>
      <c r="F20" s="7">
        <v>75</v>
      </c>
      <c r="G20" s="7"/>
      <c r="H20" s="7"/>
      <c r="I20" s="7">
        <v>83</v>
      </c>
      <c r="J20" s="2">
        <f t="shared" si="0"/>
        <v>374</v>
      </c>
      <c r="K20" s="8">
        <f t="shared" si="1"/>
        <v>74.8</v>
      </c>
    </row>
    <row r="21" spans="1:11" ht="20.100000000000001" customHeight="1">
      <c r="A21" s="6">
        <v>11693831</v>
      </c>
      <c r="B21" s="6" t="s">
        <v>18</v>
      </c>
      <c r="C21" s="7">
        <v>59</v>
      </c>
      <c r="D21" s="7">
        <v>65</v>
      </c>
      <c r="E21" s="7">
        <v>66</v>
      </c>
      <c r="F21" s="7">
        <v>59</v>
      </c>
      <c r="G21" s="7"/>
      <c r="H21" s="7">
        <v>70</v>
      </c>
      <c r="I21" s="7"/>
      <c r="J21" s="2">
        <f t="shared" si="0"/>
        <v>319</v>
      </c>
      <c r="K21" s="8">
        <f t="shared" si="1"/>
        <v>63.8</v>
      </c>
    </row>
    <row r="22" spans="1:11" ht="20.100000000000001" customHeight="1">
      <c r="A22" s="6">
        <v>11693832</v>
      </c>
      <c r="B22" s="6" t="s">
        <v>19</v>
      </c>
      <c r="C22" s="7">
        <v>58</v>
      </c>
      <c r="D22" s="7">
        <v>63</v>
      </c>
      <c r="E22" s="7">
        <v>66</v>
      </c>
      <c r="F22" s="7">
        <v>69</v>
      </c>
      <c r="G22" s="7"/>
      <c r="H22" s="7"/>
      <c r="I22" s="7">
        <v>78</v>
      </c>
      <c r="J22" s="2">
        <f t="shared" si="0"/>
        <v>334</v>
      </c>
      <c r="K22" s="8">
        <f t="shared" si="1"/>
        <v>66.8</v>
      </c>
    </row>
    <row r="23" spans="1:11" ht="20.100000000000001" customHeight="1">
      <c r="A23" s="6">
        <v>11693833</v>
      </c>
      <c r="B23" s="6" t="s">
        <v>20</v>
      </c>
      <c r="C23" s="7">
        <v>79</v>
      </c>
      <c r="D23" s="7">
        <v>82</v>
      </c>
      <c r="E23" s="7">
        <v>89</v>
      </c>
      <c r="F23" s="7">
        <v>86</v>
      </c>
      <c r="G23" s="7"/>
      <c r="H23" s="7"/>
      <c r="I23" s="7">
        <v>94</v>
      </c>
      <c r="J23" s="2">
        <f t="shared" si="0"/>
        <v>430</v>
      </c>
      <c r="K23" s="8">
        <f t="shared" si="1"/>
        <v>86</v>
      </c>
    </row>
    <row r="24" spans="1:11" ht="20.100000000000001" customHeight="1">
      <c r="A24" s="6">
        <v>11693834</v>
      </c>
      <c r="B24" s="6" t="s">
        <v>21</v>
      </c>
      <c r="C24" s="7">
        <v>91</v>
      </c>
      <c r="D24" s="7">
        <v>95</v>
      </c>
      <c r="E24" s="7">
        <v>99</v>
      </c>
      <c r="F24" s="7">
        <v>98</v>
      </c>
      <c r="G24" s="7"/>
      <c r="H24" s="7"/>
      <c r="I24" s="7">
        <v>96</v>
      </c>
      <c r="J24" s="2">
        <f t="shared" si="0"/>
        <v>479</v>
      </c>
      <c r="K24" s="8">
        <f t="shared" si="1"/>
        <v>95.8</v>
      </c>
    </row>
    <row r="25" spans="1:11" ht="20.100000000000001" customHeight="1">
      <c r="A25" s="6">
        <v>11693835</v>
      </c>
      <c r="B25" s="6" t="s">
        <v>23</v>
      </c>
      <c r="C25" s="7">
        <v>72</v>
      </c>
      <c r="D25" s="7">
        <v>52</v>
      </c>
      <c r="E25" s="7">
        <v>75</v>
      </c>
      <c r="F25" s="7">
        <v>61</v>
      </c>
      <c r="G25" s="7"/>
      <c r="H25" s="7">
        <v>78</v>
      </c>
      <c r="I25" s="7"/>
      <c r="J25" s="2">
        <f t="shared" si="0"/>
        <v>338</v>
      </c>
      <c r="K25" s="8">
        <f t="shared" si="1"/>
        <v>67.599999999999994</v>
      </c>
    </row>
    <row r="26" spans="1:11" ht="20.100000000000001" customHeight="1">
      <c r="A26" s="6">
        <v>11693836</v>
      </c>
      <c r="B26" s="6" t="s">
        <v>24</v>
      </c>
      <c r="C26" s="7">
        <v>81</v>
      </c>
      <c r="D26" s="7">
        <v>70</v>
      </c>
      <c r="E26" s="7">
        <v>82</v>
      </c>
      <c r="F26" s="7">
        <v>83</v>
      </c>
      <c r="G26" s="7"/>
      <c r="H26" s="7"/>
      <c r="I26" s="7">
        <v>86</v>
      </c>
      <c r="J26" s="2">
        <f t="shared" si="0"/>
        <v>402</v>
      </c>
      <c r="K26" s="8">
        <f t="shared" si="1"/>
        <v>80.400000000000006</v>
      </c>
    </row>
    <row r="27" spans="1:11" ht="20.100000000000001" customHeight="1">
      <c r="A27" s="6">
        <v>11693837</v>
      </c>
      <c r="B27" s="6" t="s">
        <v>50</v>
      </c>
      <c r="C27" s="7">
        <v>87</v>
      </c>
      <c r="D27" s="7">
        <v>83</v>
      </c>
      <c r="E27" s="7">
        <v>95</v>
      </c>
      <c r="F27" s="7"/>
      <c r="G27" s="7">
        <v>92</v>
      </c>
      <c r="H27" s="7">
        <v>86</v>
      </c>
      <c r="I27" s="7"/>
      <c r="J27" s="2">
        <f t="shared" si="0"/>
        <v>443</v>
      </c>
      <c r="K27" s="8">
        <f t="shared" si="1"/>
        <v>88.6</v>
      </c>
    </row>
    <row r="28" spans="1:11" ht="20.100000000000001" customHeight="1">
      <c r="A28" s="6">
        <v>11693838</v>
      </c>
      <c r="B28" s="6" t="s">
        <v>25</v>
      </c>
      <c r="C28" s="7">
        <v>84</v>
      </c>
      <c r="D28" s="7">
        <v>87</v>
      </c>
      <c r="E28" s="7">
        <v>91</v>
      </c>
      <c r="F28" s="7"/>
      <c r="G28" s="7">
        <v>97</v>
      </c>
      <c r="H28" s="7">
        <v>89</v>
      </c>
      <c r="I28" s="7"/>
      <c r="J28" s="2">
        <f t="shared" si="0"/>
        <v>448</v>
      </c>
      <c r="K28" s="8">
        <f t="shared" si="1"/>
        <v>89.6</v>
      </c>
    </row>
    <row r="29" spans="1:11" ht="20.100000000000001" customHeight="1">
      <c r="A29" s="6">
        <v>11693839</v>
      </c>
      <c r="B29" s="6" t="s">
        <v>55</v>
      </c>
      <c r="C29" s="7">
        <v>69</v>
      </c>
      <c r="D29" s="7">
        <v>67</v>
      </c>
      <c r="E29" s="7">
        <v>70</v>
      </c>
      <c r="F29" s="7"/>
      <c r="G29" s="7">
        <v>59</v>
      </c>
      <c r="H29" s="7">
        <v>75</v>
      </c>
      <c r="I29" s="7"/>
      <c r="J29" s="2">
        <f t="shared" si="0"/>
        <v>340</v>
      </c>
      <c r="K29" s="8">
        <f t="shared" si="1"/>
        <v>68</v>
      </c>
    </row>
    <row r="30" spans="1:11" ht="20.100000000000001" customHeight="1">
      <c r="A30" s="6">
        <v>11693840</v>
      </c>
      <c r="B30" s="6" t="s">
        <v>56</v>
      </c>
      <c r="C30" s="7">
        <v>69</v>
      </c>
      <c r="D30" s="7">
        <v>55</v>
      </c>
      <c r="E30" s="7">
        <v>70</v>
      </c>
      <c r="F30" s="7"/>
      <c r="G30" s="7">
        <v>61</v>
      </c>
      <c r="H30" s="7">
        <v>77</v>
      </c>
      <c r="I30" s="7"/>
      <c r="J30" s="2">
        <f t="shared" si="0"/>
        <v>332</v>
      </c>
      <c r="K30" s="8">
        <f t="shared" si="1"/>
        <v>66.400000000000006</v>
      </c>
    </row>
    <row r="31" spans="1:11" ht="20.100000000000001" customHeight="1">
      <c r="A31" s="6">
        <v>11693841</v>
      </c>
      <c r="B31" s="6" t="s">
        <v>49</v>
      </c>
      <c r="C31" s="7">
        <v>91</v>
      </c>
      <c r="D31" s="7">
        <v>90</v>
      </c>
      <c r="E31" s="7">
        <v>95</v>
      </c>
      <c r="F31" s="7"/>
      <c r="G31" s="7">
        <v>97</v>
      </c>
      <c r="H31" s="7">
        <v>98</v>
      </c>
      <c r="I31" s="7"/>
      <c r="J31" s="2">
        <f t="shared" si="0"/>
        <v>471</v>
      </c>
      <c r="K31" s="8">
        <f t="shared" si="1"/>
        <v>94.2</v>
      </c>
    </row>
    <row r="32" spans="1:11" ht="20.100000000000001" customHeight="1">
      <c r="A32" s="6">
        <v>11693842</v>
      </c>
      <c r="B32" s="6" t="s">
        <v>26</v>
      </c>
      <c r="C32" s="7">
        <v>74</v>
      </c>
      <c r="D32" s="7">
        <v>60</v>
      </c>
      <c r="E32" s="7">
        <v>65</v>
      </c>
      <c r="F32" s="7"/>
      <c r="G32" s="7">
        <v>52</v>
      </c>
      <c r="H32" s="7">
        <v>68</v>
      </c>
      <c r="I32" s="7"/>
      <c r="J32" s="2">
        <f t="shared" si="0"/>
        <v>319</v>
      </c>
      <c r="K32" s="8">
        <f t="shared" si="1"/>
        <v>63.8</v>
      </c>
    </row>
    <row r="33" spans="1:11" ht="20.100000000000001" customHeight="1">
      <c r="A33" s="6">
        <v>11693843</v>
      </c>
      <c r="B33" s="6" t="s">
        <v>53</v>
      </c>
      <c r="C33" s="7">
        <v>80</v>
      </c>
      <c r="D33" s="7">
        <v>53</v>
      </c>
      <c r="E33" s="7">
        <v>68</v>
      </c>
      <c r="F33" s="7"/>
      <c r="G33" s="7">
        <v>75</v>
      </c>
      <c r="H33" s="7">
        <v>85</v>
      </c>
      <c r="I33" s="7"/>
      <c r="J33" s="2">
        <f t="shared" si="0"/>
        <v>361</v>
      </c>
      <c r="K33" s="8">
        <f t="shared" si="1"/>
        <v>72.2</v>
      </c>
    </row>
    <row r="34" spans="1:11" ht="20.100000000000001" customHeight="1">
      <c r="A34" s="6">
        <v>11693844</v>
      </c>
      <c r="B34" s="6" t="s">
        <v>27</v>
      </c>
      <c r="C34" s="7">
        <v>81</v>
      </c>
      <c r="D34" s="7">
        <v>66</v>
      </c>
      <c r="E34" s="7">
        <v>80</v>
      </c>
      <c r="F34" s="7"/>
      <c r="G34" s="7">
        <v>62</v>
      </c>
      <c r="H34" s="7">
        <v>95</v>
      </c>
      <c r="I34" s="7"/>
      <c r="J34" s="2">
        <f t="shared" si="0"/>
        <v>384</v>
      </c>
      <c r="K34" s="8">
        <f t="shared" si="1"/>
        <v>76.8</v>
      </c>
    </row>
    <row r="35" spans="1:11" ht="20.100000000000001" customHeight="1">
      <c r="A35" s="6">
        <v>11693845</v>
      </c>
      <c r="B35" s="6" t="s">
        <v>52</v>
      </c>
      <c r="C35" s="7">
        <v>84</v>
      </c>
      <c r="D35" s="7">
        <v>71</v>
      </c>
      <c r="E35" s="7">
        <v>73</v>
      </c>
      <c r="F35" s="7"/>
      <c r="G35" s="7">
        <v>67</v>
      </c>
      <c r="H35" s="7">
        <v>96</v>
      </c>
      <c r="I35" s="7"/>
      <c r="J35" s="2">
        <f t="shared" si="0"/>
        <v>391</v>
      </c>
      <c r="K35" s="8">
        <f t="shared" si="1"/>
        <v>78.2</v>
      </c>
    </row>
    <row r="36" spans="1:11" ht="20.100000000000001" customHeight="1">
      <c r="A36" s="6">
        <v>11693846</v>
      </c>
      <c r="B36" s="6" t="s">
        <v>28</v>
      </c>
      <c r="C36" s="7">
        <v>88</v>
      </c>
      <c r="D36" s="7">
        <v>71</v>
      </c>
      <c r="E36" s="7">
        <v>76</v>
      </c>
      <c r="F36" s="7"/>
      <c r="G36" s="7">
        <v>68</v>
      </c>
      <c r="H36" s="7">
        <v>87</v>
      </c>
      <c r="I36" s="7"/>
      <c r="J36" s="2">
        <f t="shared" si="0"/>
        <v>390</v>
      </c>
      <c r="K36" s="8">
        <f t="shared" si="1"/>
        <v>78</v>
      </c>
    </row>
    <row r="37" spans="1:11" ht="20.100000000000001" customHeight="1">
      <c r="A37" s="6">
        <v>11693847</v>
      </c>
      <c r="B37" s="6" t="s">
        <v>29</v>
      </c>
      <c r="C37" s="7">
        <v>91</v>
      </c>
      <c r="D37" s="7">
        <v>71</v>
      </c>
      <c r="E37" s="7">
        <v>79</v>
      </c>
      <c r="F37" s="7"/>
      <c r="G37" s="7">
        <v>78</v>
      </c>
      <c r="H37" s="7"/>
      <c r="I37" s="7">
        <v>94</v>
      </c>
      <c r="J37" s="2">
        <f t="shared" si="0"/>
        <v>413</v>
      </c>
      <c r="K37" s="8">
        <f t="shared" si="1"/>
        <v>82.6</v>
      </c>
    </row>
    <row r="38" spans="1:11" ht="20.100000000000001" customHeight="1">
      <c r="A38" s="6">
        <v>11693848</v>
      </c>
      <c r="B38" s="6" t="s">
        <v>54</v>
      </c>
      <c r="C38" s="7">
        <v>73</v>
      </c>
      <c r="D38" s="7">
        <v>62</v>
      </c>
      <c r="E38" s="7">
        <v>71</v>
      </c>
      <c r="F38" s="7"/>
      <c r="G38" s="7">
        <v>65</v>
      </c>
      <c r="H38" s="7"/>
      <c r="I38" s="7">
        <v>86</v>
      </c>
      <c r="J38" s="2">
        <f t="shared" si="0"/>
        <v>357</v>
      </c>
      <c r="K38" s="8">
        <f t="shared" si="1"/>
        <v>71.400000000000006</v>
      </c>
    </row>
    <row r="39" spans="1:11" ht="20.100000000000001" customHeight="1">
      <c r="A39" s="6">
        <v>11693849</v>
      </c>
      <c r="B39" s="6" t="s">
        <v>30</v>
      </c>
      <c r="C39" s="7">
        <v>68</v>
      </c>
      <c r="D39" s="7">
        <v>70</v>
      </c>
      <c r="E39" s="7">
        <v>72</v>
      </c>
      <c r="F39" s="7"/>
      <c r="G39" s="7">
        <v>65</v>
      </c>
      <c r="H39" s="7">
        <v>78</v>
      </c>
      <c r="I39" s="7"/>
      <c r="J39" s="2">
        <f t="shared" si="0"/>
        <v>353</v>
      </c>
      <c r="K39" s="8">
        <f t="shared" si="1"/>
        <v>70.599999999999994</v>
      </c>
    </row>
    <row r="40" spans="1:11" ht="20.100000000000001" customHeight="1">
      <c r="A40" s="6">
        <v>11693850</v>
      </c>
      <c r="B40" s="6" t="s">
        <v>31</v>
      </c>
      <c r="C40" s="7">
        <v>76</v>
      </c>
      <c r="D40" s="7">
        <v>67</v>
      </c>
      <c r="E40" s="7">
        <v>80</v>
      </c>
      <c r="F40" s="7"/>
      <c r="G40" s="7">
        <v>64</v>
      </c>
      <c r="H40" s="7">
        <v>90</v>
      </c>
      <c r="I40" s="7"/>
      <c r="J40" s="2">
        <f t="shared" si="0"/>
        <v>377</v>
      </c>
      <c r="K40" s="8">
        <f t="shared" si="1"/>
        <v>75.400000000000006</v>
      </c>
    </row>
    <row r="41" spans="1:11" ht="20.100000000000001" customHeight="1">
      <c r="A41" s="6">
        <v>11693851</v>
      </c>
      <c r="B41" s="6" t="s">
        <v>32</v>
      </c>
      <c r="C41" s="7">
        <v>81</v>
      </c>
      <c r="D41" s="7">
        <v>75</v>
      </c>
      <c r="E41" s="7">
        <v>73</v>
      </c>
      <c r="F41" s="7"/>
      <c r="G41" s="7">
        <v>85</v>
      </c>
      <c r="H41" s="7">
        <v>91</v>
      </c>
      <c r="I41" s="7"/>
      <c r="J41" s="2">
        <f t="shared" si="0"/>
        <v>405</v>
      </c>
      <c r="K41" s="8">
        <f t="shared" si="1"/>
        <v>81</v>
      </c>
    </row>
    <row r="42" spans="1:11" ht="20.100000000000001" customHeight="1">
      <c r="A42" s="6">
        <v>11693852</v>
      </c>
      <c r="B42" s="6" t="s">
        <v>33</v>
      </c>
      <c r="C42" s="7">
        <v>82</v>
      </c>
      <c r="D42" s="7">
        <v>73</v>
      </c>
      <c r="E42" s="7">
        <v>79</v>
      </c>
      <c r="F42" s="7"/>
      <c r="G42" s="7">
        <v>85</v>
      </c>
      <c r="H42" s="7">
        <v>81</v>
      </c>
      <c r="I42" s="7"/>
      <c r="J42" s="2">
        <f t="shared" si="0"/>
        <v>400</v>
      </c>
      <c r="K42" s="8">
        <f t="shared" si="1"/>
        <v>80</v>
      </c>
    </row>
    <row r="43" spans="1:11" ht="20.100000000000001" customHeight="1">
      <c r="A43" s="6">
        <v>111693853</v>
      </c>
      <c r="B43" s="6" t="s">
        <v>22</v>
      </c>
      <c r="C43" s="7">
        <v>65</v>
      </c>
      <c r="D43" s="7">
        <v>59</v>
      </c>
      <c r="E43" s="7">
        <v>69</v>
      </c>
      <c r="F43" s="7">
        <v>50</v>
      </c>
      <c r="G43" s="7"/>
      <c r="H43" s="7">
        <v>83</v>
      </c>
      <c r="I43" s="7"/>
      <c r="J43" s="2">
        <f t="shared" si="0"/>
        <v>326</v>
      </c>
      <c r="K43" s="8">
        <f t="shared" si="1"/>
        <v>65.2</v>
      </c>
    </row>
    <row r="44" spans="1:11" ht="20.100000000000001" customHeight="1">
      <c r="A44" s="6">
        <v>11693854</v>
      </c>
      <c r="B44" s="6" t="s">
        <v>51</v>
      </c>
      <c r="C44" s="7">
        <v>86</v>
      </c>
      <c r="D44" s="7">
        <v>86</v>
      </c>
      <c r="E44" s="7">
        <v>81</v>
      </c>
      <c r="F44" s="7"/>
      <c r="G44" s="7">
        <v>78</v>
      </c>
      <c r="H44" s="7">
        <v>96</v>
      </c>
      <c r="I44" s="7"/>
      <c r="J44" s="2">
        <f t="shared" si="0"/>
        <v>427</v>
      </c>
      <c r="K44" s="8">
        <f t="shared" si="1"/>
        <v>85.4</v>
      </c>
    </row>
    <row r="45" spans="1:11" ht="20.100000000000001" customHeight="1">
      <c r="A45" s="6">
        <v>11693855</v>
      </c>
      <c r="B45" s="6" t="s">
        <v>34</v>
      </c>
      <c r="C45" s="7">
        <v>90</v>
      </c>
      <c r="D45" s="7">
        <v>87</v>
      </c>
      <c r="E45" s="7">
        <v>88</v>
      </c>
      <c r="F45" s="7"/>
      <c r="G45" s="7">
        <v>82</v>
      </c>
      <c r="H45" s="7">
        <v>97</v>
      </c>
      <c r="I45" s="7"/>
      <c r="J45" s="2">
        <f t="shared" si="0"/>
        <v>444</v>
      </c>
      <c r="K45" s="8">
        <f t="shared" si="1"/>
        <v>88.8</v>
      </c>
    </row>
    <row r="46" spans="1:11" ht="20.100000000000001" customHeight="1">
      <c r="A46" s="6">
        <v>11693856</v>
      </c>
      <c r="B46" s="6" t="s">
        <v>35</v>
      </c>
      <c r="C46" s="7">
        <v>91</v>
      </c>
      <c r="D46" s="7">
        <v>69</v>
      </c>
      <c r="E46" s="7">
        <v>89</v>
      </c>
      <c r="F46" s="7"/>
      <c r="G46" s="7">
        <v>84</v>
      </c>
      <c r="H46" s="7">
        <v>93</v>
      </c>
      <c r="I46" s="7"/>
      <c r="J46" s="2">
        <f t="shared" si="0"/>
        <v>426</v>
      </c>
      <c r="K46" s="8">
        <f t="shared" si="1"/>
        <v>85.2</v>
      </c>
    </row>
    <row r="47" spans="1:11" ht="20.100000000000001" customHeight="1">
      <c r="A47" s="6">
        <v>11693857</v>
      </c>
      <c r="B47" s="6" t="s">
        <v>36</v>
      </c>
      <c r="C47" s="7">
        <v>76</v>
      </c>
      <c r="D47" s="7">
        <v>59</v>
      </c>
      <c r="E47" s="7">
        <v>73</v>
      </c>
      <c r="F47" s="7"/>
      <c r="G47" s="7">
        <v>66</v>
      </c>
      <c r="H47" s="7">
        <v>90</v>
      </c>
      <c r="I47" s="7"/>
      <c r="J47" s="2">
        <f t="shared" si="0"/>
        <v>364</v>
      </c>
      <c r="K47" s="8">
        <f t="shared" si="1"/>
        <v>72.8</v>
      </c>
    </row>
    <row r="48" spans="1:11" ht="21">
      <c r="K48" s="9"/>
    </row>
    <row r="49" spans="11:11" ht="21">
      <c r="K49" s="9"/>
    </row>
  </sheetData>
  <mergeCells count="3">
    <mergeCell ref="A1:K1"/>
    <mergeCell ref="A2:K2"/>
    <mergeCell ref="A3:K3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2022-07-22T08:53:05Z</dcterms:modified>
</cp:coreProperties>
</file>